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<sst xmlns="http://schemas.openxmlformats.org/spreadsheetml/2006/main" count="44" uniqueCount="44">
  <si>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</si>
  <si>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MAC010</t>
  </si>
  <si>
    <t xml:space="preserve">U</t>
  </si>
  <si>
    <t xml:space="preserve">Ensemble de jeux pour enfants "KOMPAN".</t>
  </si>
  <si>
    <r>
      <rPr>
        <sz val="7.80"/>
        <color rgb="FF000000"/>
        <rFont val="A"/>
        <family val="2"/>
      </rPr>
      <t xml:space="preserve">Ensemble de jeux pour enfants, </t>
    </r>
    <r>
      <rPr>
        <b/>
        <sz val="7.80"/>
        <color rgb="FF000000"/>
        <rFont val="A"/>
        <family val="2"/>
      </rPr>
      <t xml:space="preserve">solution classique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"KOMPAN"</t>
    </r>
    <r>
      <rPr>
        <sz val="7.80"/>
        <color rgb="FF000000"/>
        <rFont val="A"/>
        <family val="2"/>
      </rPr>
      <t xml:space="preserve">, pour </t>
    </r>
    <r>
      <rPr>
        <b/>
        <sz val="7.80"/>
        <color rgb="FF000000"/>
        <rFont val="A"/>
        <family val="2"/>
      </rPr>
      <t xml:space="preserve">81</t>
    </r>
    <r>
      <rPr>
        <sz val="7.80"/>
        <color rgb="FF000000"/>
        <rFont val="A"/>
        <family val="2"/>
      </rPr>
      <t xml:space="preserve"> m² d'aire d'occupation, composé de </t>
    </r>
    <r>
      <rPr>
        <b/>
        <sz val="7.80"/>
        <color rgb="FF000000"/>
        <rFont val="A"/>
        <family val="2"/>
      </rPr>
      <t xml:space="preserve">balançoire, modèle Basic900P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maison avec tables et bancs, modèle Casita Roja M7000P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équipement oscillant, modèle Spinner ELE400024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jeu de ressort, modèle Gallo Bromista M101P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toboggan, modèle Cueva de Aladino M326P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</si>
  <si>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</si>
  <si>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</si>
  <si>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</si>
  <si>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</si>
  <si>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</si>
  <si>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</si>
  <si>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mt52jik010a</t>
  </si>
  <si>
    <t xml:space="preserve">Balançoire, série Moments, modèle Basic900P "KOMPAN", pour enfant de 2 à 6 ans, avec zone d sécurité de 31,5 m² et 1,2 m de hauteur libre de chute, à encastrer dans le terrain, y compris éléments de fixation.</t>
  </si>
  <si>
    <t xml:space="preserve">U</t>
  </si>
  <si>
    <t xml:space="preserve">mt52jik020b</t>
  </si>
  <si>
    <t xml:space="preserve">Maison avec tables et bancs, série Moments, modèle Casita Roja M7000P "KOMPAN", pour enfant de 2 à 6 ans, avec zone d sécurité de 17,4 m² et 0,6 m de hauteur libre de chute, à fixer mécaniquement sur le dallage en béton (non compris dans ce prix), y compris éléments de fixation.</t>
  </si>
  <si>
    <t xml:space="preserve">U</t>
  </si>
  <si>
    <t xml:space="preserve">mt52jik030a</t>
  </si>
  <si>
    <t xml:space="preserve">Équipement oscillant, série Moments, modèle Spinner ELE400024 "KOMPAN", pour enfant de 4 à 15 ans, avec zone d sécurité de 9,8 m² et 0,6 m de hauteur libre de chute, à encastrer dans le terrain avec un peu de béton, y compris éléments de fixation.</t>
  </si>
  <si>
    <t xml:space="preserve">U</t>
  </si>
  <si>
    <t xml:space="preserve">mt10hmf030p</t>
  </si>
  <si>
    <t xml:space="preserve">Béton massif C20/25 (X0(F); D20; S2; Cl 1,0), prêt à l'emploi, selon NF EN 206-1.</t>
  </si>
  <si>
    <t xml:space="preserve">m³</t>
  </si>
  <si>
    <t xml:space="preserve">mt52jik040a</t>
  </si>
  <si>
    <t xml:space="preserve">Jeu de ressort, série Moments, modèle Gallo Bromista M101P "KOMPAN", pour enfant de 2 à 6 ans, avec zone d sécurité de 7,4 m² et 0,47 m de hauteur libre de chute, à encastrer dans le terrain, y compris éléments de fixation.</t>
  </si>
  <si>
    <t xml:space="preserve">U</t>
  </si>
  <si>
    <t xml:space="preserve">mt52jik050a</t>
  </si>
  <si>
    <t xml:space="preserve">Toboggan, série Moments, modèle Cueva de Aladino M326P "KOMPAN", pour enfant de 2 à 6 ans, avec zone d sécurité de 14,9 m² et 1 m de hauteur libre de chute, à encastrer dans le terrain, y compris éléments de fixation.</t>
  </si>
  <si>
    <t xml:space="preserve">U</t>
  </si>
  <si>
    <t xml:space="preserve">mq04cag010a</t>
  </si>
  <si>
    <t xml:space="preserve">Camion grue de jusqu'à 6 t.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</si>
  <si>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</si>
  <si>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</si>
  <si>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</si>
  <si>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</si>
  <si>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</si>
  <si>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</si>
  <si>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</si>
  <si>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</si>
  <si>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</si>
  <si>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</si>
  <si>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</si>
  <si>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2.150,09€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</si>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</sst>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10.93" customWidth="1"/>
    <col min="3" max="3" width="20.84" customWidth="1"/>
    <col min="4" max="4" width="28.12" customWidth="1"/>
    <col min="5" max="5" width="5.68" customWidth="1"/>
    <col min="6" max="6" width="8.60" customWidth="1"/>
    <col min="7" max="7" width="1.02" customWidth="1"/>
    <col min="8" max="8" width="4.81" customWidth="1"/>
    <col min="9" max="9" width="10.49" customWidth="1"/>
    <col min="10" max="10" width="5.54" customWidth="1"/>
    <col min="11" max="11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0" t="s">
        <v>12</v>
      </c>
      <c r="C8" s="10"/>
      <c r="D8" s="10"/>
      <c r="E8" s="10"/>
      <c r="F8" s="12">
        <v>1.000000</v>
      </c>
      <c r="G8" s="14" t="s">
        <v>13</v>
      </c>
      <c r="H8" s="14"/>
      <c r="I8" s="16">
        <v>1392.720000</v>
      </c>
      <c r="J8" s="16"/>
      <c r="K8" s="16">
        <f ca="1">ROUND(INDIRECT(ADDRESS(ROW()+(0), COLUMN()+(-5), 1))*INDIRECT(ADDRESS(ROW()+(0), COLUMN()+(-2), 1)), 2)</f>
        <v>1392.720000</v>
      </c>
    </row>
    <row r="9" spans="1:11" ht="40.80" thickBot="1" customHeight="1">
      <c r="A9" s="17" t="s">
        <v>14</v>
      </c>
      <c r="B9" s="17" t="s">
        <v>15</v>
      </c>
      <c r="C9" s="17"/>
      <c r="D9" s="17"/>
      <c r="E9" s="17"/>
      <c r="F9" s="18">
        <v>1.000000</v>
      </c>
      <c r="G9" s="19" t="s">
        <v>16</v>
      </c>
      <c r="H9" s="19"/>
      <c r="I9" s="20">
        <v>3581.280000</v>
      </c>
      <c r="J9" s="20"/>
      <c r="K9" s="20">
        <f ca="1">ROUND(INDIRECT(ADDRESS(ROW()+(0), COLUMN()+(-5), 1))*INDIRECT(ADDRESS(ROW()+(0), COLUMN()+(-2), 1)), 2)</f>
        <v>3581.280000</v>
      </c>
    </row>
    <row r="10" spans="1:11" ht="40.80" thickBot="1" customHeight="1">
      <c r="A10" s="17" t="s">
        <v>17</v>
      </c>
      <c r="B10" s="17" t="s">
        <v>18</v>
      </c>
      <c r="C10" s="17"/>
      <c r="D10" s="17"/>
      <c r="E10" s="17"/>
      <c r="F10" s="18">
        <v>1.000000</v>
      </c>
      <c r="G10" s="19" t="s">
        <v>19</v>
      </c>
      <c r="H10" s="19"/>
      <c r="I10" s="20">
        <v>959.980000</v>
      </c>
      <c r="J10" s="20"/>
      <c r="K10" s="20">
        <f ca="1">ROUND(INDIRECT(ADDRESS(ROW()+(0), COLUMN()+(-5), 1))*INDIRECT(ADDRESS(ROW()+(0), COLUMN()+(-2), 1)), 2)</f>
        <v>959.980000</v>
      </c>
    </row>
    <row r="11" spans="1:11" ht="21.60" thickBot="1" customHeight="1">
      <c r="A11" s="17" t="s">
        <v>20</v>
      </c>
      <c r="B11" s="17" t="s">
        <v>21</v>
      </c>
      <c r="C11" s="17"/>
      <c r="D11" s="17"/>
      <c r="E11" s="17"/>
      <c r="F11" s="18">
        <v>0.100000</v>
      </c>
      <c r="G11" s="19" t="s">
        <v>22</v>
      </c>
      <c r="H11" s="19"/>
      <c r="I11" s="20">
        <v>106.700000</v>
      </c>
      <c r="J11" s="20"/>
      <c r="K11" s="20">
        <f ca="1">ROUND(INDIRECT(ADDRESS(ROW()+(0), COLUMN()+(-5), 1))*INDIRECT(ADDRESS(ROW()+(0), COLUMN()+(-2), 1)), 2)</f>
        <v>10.670000</v>
      </c>
    </row>
    <row r="12" spans="1:11" ht="40.80" thickBot="1" customHeight="1">
      <c r="A12" s="17" t="s">
        <v>23</v>
      </c>
      <c r="B12" s="17" t="s">
        <v>24</v>
      </c>
      <c r="C12" s="17"/>
      <c r="D12" s="17"/>
      <c r="E12" s="17"/>
      <c r="F12" s="18">
        <v>1.000000</v>
      </c>
      <c r="G12" s="19" t="s">
        <v>25</v>
      </c>
      <c r="H12" s="19"/>
      <c r="I12" s="20">
        <v>671.490000</v>
      </c>
      <c r="J12" s="20"/>
      <c r="K12" s="20">
        <f ca="1">ROUND(INDIRECT(ADDRESS(ROW()+(0), COLUMN()+(-5), 1))*INDIRECT(ADDRESS(ROW()+(0), COLUMN()+(-2), 1)), 2)</f>
        <v>671.490000</v>
      </c>
    </row>
    <row r="13" spans="1:11" ht="31.20" thickBot="1" customHeight="1">
      <c r="A13" s="17" t="s">
        <v>26</v>
      </c>
      <c r="B13" s="17" t="s">
        <v>27</v>
      </c>
      <c r="C13" s="17"/>
      <c r="D13" s="17"/>
      <c r="E13" s="17"/>
      <c r="F13" s="18">
        <v>1.000000</v>
      </c>
      <c r="G13" s="19" t="s">
        <v>28</v>
      </c>
      <c r="H13" s="19"/>
      <c r="I13" s="20">
        <v>2979.430000</v>
      </c>
      <c r="J13" s="20"/>
      <c r="K13" s="20">
        <f ca="1">ROUND(INDIRECT(ADDRESS(ROW()+(0), COLUMN()+(-5), 1))*INDIRECT(ADDRESS(ROW()+(0), COLUMN()+(-2), 1)), 2)</f>
        <v>2979.430000</v>
      </c>
    </row>
    <row r="14" spans="1:11" ht="12.00" thickBot="1" customHeight="1">
      <c r="A14" s="17" t="s">
        <v>29</v>
      </c>
      <c r="B14" s="17" t="s">
        <v>30</v>
      </c>
      <c r="C14" s="17"/>
      <c r="D14" s="17"/>
      <c r="E14" s="17"/>
      <c r="F14" s="18">
        <v>1.077000</v>
      </c>
      <c r="G14" s="19" t="s">
        <v>31</v>
      </c>
      <c r="H14" s="19"/>
      <c r="I14" s="20">
        <v>50.010000</v>
      </c>
      <c r="J14" s="20"/>
      <c r="K14" s="20">
        <f ca="1">ROUND(INDIRECT(ADDRESS(ROW()+(0), COLUMN()+(-5), 1))*INDIRECT(ADDRESS(ROW()+(0), COLUMN()+(-2), 1)), 2)</f>
        <v>53.860000</v>
      </c>
    </row>
    <row r="15" spans="1:11" ht="12.00" thickBot="1" customHeight="1">
      <c r="A15" s="17" t="s">
        <v>32</v>
      </c>
      <c r="B15" s="17" t="s">
        <v>33</v>
      </c>
      <c r="C15" s="17"/>
      <c r="D15" s="17"/>
      <c r="E15" s="17"/>
      <c r="F15" s="18">
        <v>15.560000</v>
      </c>
      <c r="G15" s="19" t="s">
        <v>34</v>
      </c>
      <c r="H15" s="19"/>
      <c r="I15" s="20">
        <v>24.110000</v>
      </c>
      <c r="J15" s="20"/>
      <c r="K15" s="20">
        <f ca="1">ROUND(INDIRECT(ADDRESS(ROW()+(0), COLUMN()+(-5), 1))*INDIRECT(ADDRESS(ROW()+(0), COLUMN()+(-2), 1)), 2)</f>
        <v>375.150000</v>
      </c>
    </row>
    <row r="16" spans="1:11" ht="12.00" thickBot="1" customHeight="1">
      <c r="A16" s="17" t="s">
        <v>35</v>
      </c>
      <c r="B16" s="21" t="s">
        <v>36</v>
      </c>
      <c r="C16" s="21"/>
      <c r="D16" s="21"/>
      <c r="E16" s="21"/>
      <c r="F16" s="22">
        <v>9.725000</v>
      </c>
      <c r="G16" s="23" t="s">
        <v>37</v>
      </c>
      <c r="H16" s="23"/>
      <c r="I16" s="24">
        <v>21.400000</v>
      </c>
      <c r="J16" s="24"/>
      <c r="K16" s="24">
        <f ca="1">ROUND(INDIRECT(ADDRESS(ROW()+(0), COLUMN()+(-5), 1))*INDIRECT(ADDRESS(ROW()+(0), COLUMN()+(-2), 1)), 2)</f>
        <v>208.120000</v>
      </c>
    </row>
    <row r="17" spans="1:11" ht="12.00" thickBot="1" customHeight="1">
      <c r="A17" s="17"/>
      <c r="B17" s="10" t="s">
        <v>38</v>
      </c>
      <c r="C17" s="10"/>
      <c r="D17" s="10"/>
      <c r="E17" s="10"/>
      <c r="F17" s="12">
        <v>2.000000</v>
      </c>
      <c r="G17" s="14" t="s">
        <v>39</v>
      </c>
      <c r="H17" s="14"/>
      <c r="I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10232.700000</v>
      </c>
      <c r="J17" s="16"/>
      <c r="K17" s="16">
        <f ca="1">ROUND(INDIRECT(ADDRESS(ROW()+(0), COLUMN()+(-5), 1))*INDIRECT(ADDRESS(ROW()+(0), COLUMN()+(-2), 1))/100, 2)</f>
        <v>204.650000</v>
      </c>
    </row>
    <row r="18" spans="1:11" ht="12.00" thickBot="1" customHeight="1">
      <c r="A18" s="21"/>
      <c r="B18" s="21" t="s">
        <v>40</v>
      </c>
      <c r="C18" s="21"/>
      <c r="D18" s="21"/>
      <c r="E18" s="21"/>
      <c r="F18" s="22">
        <v>3.000000</v>
      </c>
      <c r="G18" s="23" t="s">
        <v>41</v>
      </c>
      <c r="H18" s="23"/>
      <c r="I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10437.350000</v>
      </c>
      <c r="J18" s="24"/>
      <c r="K18" s="24">
        <f ca="1">ROUND(INDIRECT(ADDRESS(ROW()+(0), COLUMN()+(-5), 1))*INDIRECT(ADDRESS(ROW()+(0), COLUMN()+(-2), 1))/100, 2)</f>
        <v>313.120000</v>
      </c>
    </row>
    <row r="19" spans="1:11" ht="12.00" thickBot="1" customHeight="1">
      <c r="A19" s="6" t="s">
        <v>42</v>
      </c>
      <c r="B19" s="7"/>
      <c r="C19" s="7"/>
      <c r="D19" s="7"/>
      <c r="E19" s="7"/>
      <c r="F19" s="7"/>
      <c r="G19" s="25"/>
      <c r="H19" s="25"/>
      <c r="I19" s="6" t="s">
        <v>43</v>
      </c>
      <c r="J19" s="6"/>
      <c r="K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10750.470000</v>
      </c>
    </row>
  </sheetData>
  <mergeCells count="45">
    <mergeCell ref="A1:K1"/>
    <mergeCell ref="A3:B3"/>
    <mergeCell ref="E3:G3"/>
    <mergeCell ref="H3:I3"/>
    <mergeCell ref="J3:K3"/>
    <mergeCell ref="A4:K4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B16:E16"/>
    <mergeCell ref="G16:H16"/>
    <mergeCell ref="I16:J16"/>
    <mergeCell ref="B17:E17"/>
    <mergeCell ref="G17:H17"/>
    <mergeCell ref="I17:J17"/>
    <mergeCell ref="B18:E18"/>
    <mergeCell ref="G18:H18"/>
    <mergeCell ref="I18:J18"/>
    <mergeCell ref="A19:F19"/>
    <mergeCell ref="G19:H19"/>
    <mergeCell ref="I19:J19"/>
  </mergeCells>
  <pageMargins left="0.620079" right="0.472441" top="0.472441" bottom="0.472441" header="0.0" footer="0.0"/>
  <pageSetup paperSize="9" orientation="portrait"/>
  <rowBreaks count="0" manualBreakCount="0">
    </rowBreaks>
</worksheet>
</file>